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中科瑞泰普朗赛订单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FtpDown</author>
  </authors>
  <commentList>
    <comment ref="A20" authorId="0">
      <text>
        <r>
          <rPr>
            <b/>
            <sz val="11"/>
            <rFont val="宋体"/>
            <family val="0"/>
          </rPr>
          <t>FtpDown:</t>
        </r>
        <r>
          <rPr>
            <sz val="11"/>
            <rFont val="宋体"/>
            <family val="0"/>
          </rPr>
          <t xml:space="preserve">
地址请注明XX路XX号，如香山南路25号</t>
        </r>
      </text>
    </comment>
  </commentList>
</comments>
</file>

<file path=xl/sharedStrings.xml><?xml version="1.0" encoding="utf-8"?>
<sst xmlns="http://schemas.openxmlformats.org/spreadsheetml/2006/main" count="61" uniqueCount="58">
  <si>
    <r>
      <rPr>
        <sz val="10.5"/>
        <rFont val="宋体"/>
        <family val="0"/>
      </rPr>
      <t>订货热线：</t>
    </r>
    <r>
      <rPr>
        <sz val="10.5"/>
        <rFont val="Times New Roman"/>
        <family val="1"/>
      </rPr>
      <t>400-699-0631</t>
    </r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</si>
  <si>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real-times@vip.163.com</t>
    </r>
  </si>
  <si>
    <t>网址：http://www.real-times.com.cn</t>
  </si>
  <si>
    <t>订货基本信息</t>
  </si>
  <si>
    <r>
      <t>订货基本信息填写说明：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</si>
  <si>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t>订货日期</t>
  </si>
  <si>
    <t>课题组长姓名(重要)</t>
  </si>
  <si>
    <t>订货人姓名</t>
  </si>
  <si>
    <t>订货人单位</t>
  </si>
  <si>
    <t>湖北省农业科学院粮食作物研究所</t>
  </si>
  <si>
    <t>订货人地址</t>
  </si>
  <si>
    <t>湖北省武汉市洪山区南湖大道3号</t>
  </si>
  <si>
    <t>订货人固定电话</t>
  </si>
  <si>
    <t>订货人移动电话</t>
  </si>
  <si>
    <t>订货人电子邮件</t>
  </si>
  <si>
    <t>发票抬头（重要）</t>
  </si>
  <si>
    <t>注：务必确定好发票抬头，否则无法报销。</t>
  </si>
  <si>
    <t>收货人姓名（重要）</t>
  </si>
  <si>
    <t>收货人单位</t>
  </si>
  <si>
    <t>收货人地址（重要）</t>
  </si>
  <si>
    <t>收货人固定电话</t>
  </si>
  <si>
    <t>收货人移动电话（重要）</t>
  </si>
  <si>
    <t>付款人姓名</t>
  </si>
  <si>
    <t>付款人单位</t>
  </si>
  <si>
    <t>付款人电话</t>
  </si>
  <si>
    <t>付款人地址</t>
  </si>
  <si>
    <t>运费说明</t>
  </si>
  <si>
    <t>运费没有在订单中体现，货值不到500元，收取运费。</t>
  </si>
  <si>
    <t>收取标准请点击单元格，见“中科瑞泰产品各主要城市运费及到货时间表”</t>
  </si>
  <si>
    <t>订购清单</t>
  </si>
  <si>
    <t>订购清单填写说明：填入价格和数量后，订购金额和总计金额自动生成，不必填写。</t>
  </si>
  <si>
    <t>总计金额：</t>
  </si>
  <si>
    <t>产品编号</t>
  </si>
  <si>
    <t>产品名称</t>
  </si>
  <si>
    <t>产品包装</t>
  </si>
  <si>
    <t>产品价格(元)</t>
  </si>
  <si>
    <t>订购数量</t>
  </si>
  <si>
    <t>订购金额</t>
  </si>
  <si>
    <t>RT0876S</t>
  </si>
  <si>
    <t>反式玉米素溶液</t>
  </si>
  <si>
    <t>1  ml</t>
  </si>
  <si>
    <t>湖北省农业科学院粮食作物研究所</t>
  </si>
  <si>
    <t>李XX</t>
  </si>
  <si>
    <t>殷XX</t>
  </si>
  <si>
    <t>027-58000009</t>
  </si>
  <si>
    <t>134-2568-7411</t>
  </si>
  <si>
    <t>查XX</t>
  </si>
  <si>
    <t>139-1243-5678</t>
  </si>
  <si>
    <t>社会统一代码（税号）</t>
  </si>
  <si>
    <t>9111010806128190X1</t>
  </si>
  <si>
    <t>460449375@qq.com</t>
  </si>
  <si>
    <t>注：很重要，最新18位税号</t>
  </si>
  <si>
    <t>中科瑞泰/普朗赛产品订购单</t>
  </si>
  <si>
    <t>技术咨询：134-2630-7855</t>
  </si>
  <si>
    <r>
      <t>027-58000009</t>
    </r>
    <r>
      <rPr>
        <sz val="11"/>
        <rFont val="宋体"/>
        <family val="0"/>
      </rPr>
      <t>（选填）</t>
    </r>
  </si>
  <si>
    <t>殷XX（选填）</t>
  </si>
  <si>
    <t>134-1234-5678（选填）</t>
  </si>
  <si>
    <t>（选填）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</si>
</sst>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￥&quot;#,##0.00_);[Red]\(&quot;￥&quot;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4"/>
      <name val="黑体"/>
      <family val="0"/>
    </font>
    <font>
      <sz val="10.5"/>
      <color indexed="18"/>
      <name val="黑体"/>
      <family val="0"/>
    </font>
    <font>
      <b/>
      <sz val="12"/>
      <color indexed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9"/>
      <color indexed="12"/>
      <name val="宋体"/>
      <family val="0"/>
    </font>
    <font>
      <b/>
      <sz val="11.5"/>
      <color indexed="18"/>
      <name val="黑体"/>
      <family val="0"/>
    </font>
    <font>
      <b/>
      <sz val="11.5"/>
      <color indexed="18"/>
      <name val="Times New Roman"/>
      <family val="1"/>
    </font>
    <font>
      <sz val="11"/>
      <color indexed="9"/>
      <name val="黑体"/>
      <family val="0"/>
    </font>
    <font>
      <sz val="11"/>
      <color indexed="9"/>
      <name val="Times New Roman"/>
      <family val="1"/>
    </font>
    <font>
      <sz val="11"/>
      <name val="Arial"/>
      <family val="2"/>
    </font>
    <font>
      <sz val="10"/>
      <name val="宋体"/>
      <family val="0"/>
    </font>
    <font>
      <sz val="20"/>
      <color indexed="18"/>
      <name val="方正大黑简体"/>
      <family val="4"/>
    </font>
    <font>
      <u val="single"/>
      <sz val="20"/>
      <color indexed="12"/>
      <name val="方正大黑简体"/>
      <family val="4"/>
    </font>
    <font>
      <sz val="11"/>
      <color indexed="10"/>
      <name val="黑体"/>
      <family val="0"/>
    </font>
    <font>
      <u val="single"/>
      <sz val="12"/>
      <color indexed="12"/>
      <name val="宋体"/>
      <family val="0"/>
    </font>
    <font>
      <b/>
      <sz val="11"/>
      <color indexed="10"/>
      <name val="黑体"/>
      <family val="0"/>
    </font>
    <font>
      <sz val="10"/>
      <color indexed="10"/>
      <name val="黑体"/>
      <family val="0"/>
    </font>
    <font>
      <sz val="10"/>
      <name val="Times New Roman"/>
      <family val="1"/>
    </font>
    <font>
      <sz val="10"/>
      <color indexed="9"/>
      <name val="宋体"/>
      <family val="0"/>
    </font>
    <font>
      <sz val="9"/>
      <color indexed="63"/>
      <name val="Verdana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.5"/>
      <color indexed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2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16" borderId="5" applyNumberFormat="0" applyAlignment="0" applyProtection="0"/>
    <xf numFmtId="0" fontId="34" fillId="17" borderId="6" applyNumberFormat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16" borderId="8" applyNumberFormat="0" applyAlignment="0" applyProtection="0"/>
    <xf numFmtId="0" fontId="37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NumberFormat="1" applyFont="1" applyFill="1" applyBorder="1" applyAlignment="1">
      <alignment vertical="center"/>
    </xf>
    <xf numFmtId="185" fontId="5" fillId="2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185" fontId="17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84" fontId="12" fillId="0" borderId="0" xfId="0" applyNumberFormat="1" applyFont="1" applyAlignment="1">
      <alignment horizontal="left" vertical="center"/>
    </xf>
    <xf numFmtId="185" fontId="12" fillId="0" borderId="0" xfId="0" applyNumberFormat="1" applyFont="1" applyAlignment="1">
      <alignment vertical="center"/>
    </xf>
    <xf numFmtId="185" fontId="19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5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25" borderId="0" xfId="0" applyFont="1" applyFill="1" applyAlignment="1">
      <alignment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84" fontId="12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40" applyAlignment="1" applyProtection="1">
      <alignment vertical="center"/>
      <protection/>
    </xf>
    <xf numFmtId="0" fontId="28" fillId="0" borderId="0" xfId="0" applyFont="1" applyAlignment="1">
      <alignment vertical="center"/>
    </xf>
    <xf numFmtId="184" fontId="28" fillId="0" borderId="0" xfId="0" applyNumberFormat="1" applyFont="1" applyAlignment="1">
      <alignment vertical="center"/>
    </xf>
    <xf numFmtId="185" fontId="28" fillId="0" borderId="0" xfId="0" applyNumberFormat="1" applyFont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6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/>
    </xf>
    <xf numFmtId="0" fontId="22" fillId="0" borderId="0" xfId="40" applyFont="1" applyAlignment="1" applyProtection="1">
      <alignment horizontal="center"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2" descr="logo矢量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-times.com.cn/" TargetMode="External" /><Relationship Id="rId2" Type="http://schemas.openxmlformats.org/officeDocument/2006/relationships/hyperlink" Target="http://www.real-times.com.cn/cuxiao/83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120" zoomScaleNormal="120" zoomScalePageLayoutView="0" workbookViewId="0" topLeftCell="A1">
      <selection activeCell="E16" sqref="E16"/>
    </sheetView>
  </sheetViews>
  <sheetFormatPr defaultColWidth="8.75390625" defaultRowHeight="14.25"/>
  <cols>
    <col min="1" max="1" width="20.625" style="6" customWidth="1"/>
    <col min="2" max="2" width="32.625" style="6" customWidth="1"/>
    <col min="3" max="3" width="9.625" style="6" customWidth="1"/>
    <col min="4" max="4" width="14.125" style="7" customWidth="1"/>
    <col min="5" max="5" width="10.625" style="6" customWidth="1"/>
    <col min="6" max="6" width="10.625" style="8" customWidth="1"/>
    <col min="7" max="7" width="9.00390625" style="9" bestFit="1" customWidth="1"/>
  </cols>
  <sheetData>
    <row r="1" spans="1:6" ht="14.25" customHeight="1">
      <c r="A1" s="10"/>
      <c r="B1" s="57" t="s">
        <v>52</v>
      </c>
      <c r="C1" s="59" t="s">
        <v>0</v>
      </c>
      <c r="D1" s="54"/>
      <c r="E1" s="54"/>
      <c r="F1" s="54"/>
    </row>
    <row r="2" spans="1:6" ht="14.25" customHeight="1">
      <c r="A2" s="10"/>
      <c r="B2" s="58"/>
      <c r="C2" s="53" t="s">
        <v>1</v>
      </c>
      <c r="D2" s="54"/>
      <c r="E2" s="54"/>
      <c r="F2" s="54"/>
    </row>
    <row r="3" spans="1:6" ht="14.25" customHeight="1">
      <c r="A3" s="10"/>
      <c r="B3" s="58"/>
      <c r="C3" s="53"/>
      <c r="D3" s="54"/>
      <c r="E3" s="54"/>
      <c r="F3" s="54"/>
    </row>
    <row r="4" spans="1:7" s="1" customFormat="1" ht="14.25" customHeight="1">
      <c r="A4" s="11"/>
      <c r="B4" s="58"/>
      <c r="C4" s="60" t="s">
        <v>53</v>
      </c>
      <c r="D4" s="54"/>
      <c r="E4" s="54"/>
      <c r="F4" s="54"/>
      <c r="G4" s="9"/>
    </row>
    <row r="5" spans="1:6" ht="14.25" customHeight="1">
      <c r="A5" s="10"/>
      <c r="B5" s="58"/>
      <c r="C5" s="53" t="s">
        <v>2</v>
      </c>
      <c r="D5" s="54"/>
      <c r="E5" s="54"/>
      <c r="F5" s="54"/>
    </row>
    <row r="6" spans="1:11" s="2" customFormat="1" ht="4.5" customHeight="1">
      <c r="A6" s="12"/>
      <c r="B6" s="12"/>
      <c r="C6" s="12"/>
      <c r="D6" s="13"/>
      <c r="E6" s="12"/>
      <c r="F6" s="14"/>
      <c r="G6" s="15"/>
      <c r="H6" s="16"/>
      <c r="I6" s="33"/>
      <c r="J6" s="33"/>
      <c r="K6" s="33"/>
    </row>
    <row r="7" spans="1:7" s="3" customFormat="1" ht="38.25" customHeight="1">
      <c r="A7" s="38" t="s">
        <v>3</v>
      </c>
      <c r="B7" s="55" t="s">
        <v>4</v>
      </c>
      <c r="C7" s="55"/>
      <c r="D7" s="55"/>
      <c r="E7" s="55"/>
      <c r="F7" s="55"/>
      <c r="G7" s="17"/>
    </row>
    <row r="8" spans="1:7" s="4" customFormat="1" ht="15">
      <c r="A8" s="5" t="s">
        <v>5</v>
      </c>
      <c r="B8" s="39">
        <v>43521</v>
      </c>
      <c r="C8" s="40"/>
      <c r="D8" s="41"/>
      <c r="E8" s="40"/>
      <c r="F8" s="31"/>
      <c r="G8" s="18"/>
    </row>
    <row r="9" spans="1:11" s="4" customFormat="1" ht="15">
      <c r="A9" s="42" t="s">
        <v>6</v>
      </c>
      <c r="B9" s="19" t="s">
        <v>42</v>
      </c>
      <c r="C9" s="40"/>
      <c r="D9" s="41"/>
      <c r="E9" s="40"/>
      <c r="F9" s="31"/>
      <c r="G9" s="18"/>
      <c r="H9" s="19"/>
      <c r="I9" s="34"/>
      <c r="J9" s="34"/>
      <c r="K9" s="34"/>
    </row>
    <row r="10" spans="1:11" s="4" customFormat="1" ht="15">
      <c r="A10" s="5" t="s">
        <v>7</v>
      </c>
      <c r="B10" s="19" t="s">
        <v>43</v>
      </c>
      <c r="C10" s="40"/>
      <c r="D10" s="41"/>
      <c r="E10" s="40"/>
      <c r="F10" s="31"/>
      <c r="G10" s="18"/>
      <c r="H10" s="19"/>
      <c r="I10" s="34"/>
      <c r="J10" s="34"/>
      <c r="K10" s="34"/>
    </row>
    <row r="11" spans="1:11" s="4" customFormat="1" ht="15">
      <c r="A11" s="5" t="s">
        <v>8</v>
      </c>
      <c r="B11" s="19" t="s">
        <v>41</v>
      </c>
      <c r="C11" s="40"/>
      <c r="D11" s="41"/>
      <c r="E11" s="40"/>
      <c r="F11" s="31"/>
      <c r="G11" s="18"/>
      <c r="H11" s="19"/>
      <c r="I11" s="34"/>
      <c r="J11" s="34"/>
      <c r="K11" s="34"/>
    </row>
    <row r="12" spans="1:11" s="4" customFormat="1" ht="15">
      <c r="A12" s="5" t="s">
        <v>10</v>
      </c>
      <c r="B12" s="19" t="s">
        <v>11</v>
      </c>
      <c r="C12" s="40"/>
      <c r="D12" s="41"/>
      <c r="E12" s="40"/>
      <c r="F12" s="31"/>
      <c r="G12" s="18"/>
      <c r="H12" s="19"/>
      <c r="I12" s="34"/>
      <c r="J12" s="34"/>
      <c r="K12" s="34"/>
    </row>
    <row r="13" spans="1:11" s="4" customFormat="1" ht="15">
      <c r="A13" s="5" t="s">
        <v>12</v>
      </c>
      <c r="B13" s="28" t="s">
        <v>44</v>
      </c>
      <c r="C13" s="40"/>
      <c r="D13" s="41"/>
      <c r="E13" s="40"/>
      <c r="F13" s="31"/>
      <c r="G13" s="18"/>
      <c r="H13" s="19"/>
      <c r="I13" s="34"/>
      <c r="J13" s="34"/>
      <c r="K13" s="34"/>
    </row>
    <row r="14" spans="1:11" s="4" customFormat="1" ht="15">
      <c r="A14" s="5" t="s">
        <v>13</v>
      </c>
      <c r="B14" s="28" t="s">
        <v>45</v>
      </c>
      <c r="C14" s="40"/>
      <c r="D14" s="41"/>
      <c r="E14" s="40"/>
      <c r="F14" s="31"/>
      <c r="G14" s="18"/>
      <c r="H14" s="19"/>
      <c r="I14" s="19"/>
      <c r="J14" s="19"/>
      <c r="K14" s="19"/>
    </row>
    <row r="15" spans="1:11" s="4" customFormat="1" ht="15">
      <c r="A15" s="5" t="s">
        <v>14</v>
      </c>
      <c r="B15" t="s">
        <v>50</v>
      </c>
      <c r="C15" s="40"/>
      <c r="D15" s="41"/>
      <c r="E15" s="40"/>
      <c r="F15" s="31"/>
      <c r="G15" s="18"/>
      <c r="H15" s="19"/>
      <c r="I15" s="19"/>
      <c r="J15" s="19"/>
      <c r="K15" s="19"/>
    </row>
    <row r="16" spans="1:11" s="4" customFormat="1" ht="15">
      <c r="A16" s="43" t="s">
        <v>15</v>
      </c>
      <c r="B16" s="19" t="s">
        <v>41</v>
      </c>
      <c r="C16" s="44" t="s">
        <v>16</v>
      </c>
      <c r="D16" s="41"/>
      <c r="E16" s="40"/>
      <c r="F16" s="31"/>
      <c r="G16" s="18"/>
      <c r="H16" s="19"/>
      <c r="I16" s="19"/>
      <c r="J16" s="19"/>
      <c r="K16" s="19"/>
    </row>
    <row r="17" spans="1:11" s="4" customFormat="1" ht="15">
      <c r="A17" s="43" t="s">
        <v>48</v>
      </c>
      <c r="B17" s="19" t="s">
        <v>49</v>
      </c>
      <c r="C17" s="44" t="s">
        <v>51</v>
      </c>
      <c r="D17" s="41"/>
      <c r="E17" s="40"/>
      <c r="F17" s="31"/>
      <c r="G17" s="18"/>
      <c r="H17" s="19"/>
      <c r="I17" s="19"/>
      <c r="J17" s="19"/>
      <c r="K17" s="19"/>
    </row>
    <row r="18" spans="1:11" s="4" customFormat="1" ht="15">
      <c r="A18" s="42" t="s">
        <v>17</v>
      </c>
      <c r="B18" s="19" t="s">
        <v>46</v>
      </c>
      <c r="C18" s="40"/>
      <c r="D18" s="41"/>
      <c r="E18" s="40"/>
      <c r="F18" s="31"/>
      <c r="G18" s="18"/>
      <c r="H18" s="19"/>
      <c r="I18" s="19"/>
      <c r="J18" s="19"/>
      <c r="K18" s="19"/>
    </row>
    <row r="19" spans="1:11" s="4" customFormat="1" ht="15">
      <c r="A19" s="5" t="s">
        <v>18</v>
      </c>
      <c r="B19" s="19" t="s">
        <v>9</v>
      </c>
      <c r="C19" s="40"/>
      <c r="D19" s="41"/>
      <c r="E19" s="40"/>
      <c r="F19" s="31"/>
      <c r="G19" s="18"/>
      <c r="H19" s="19"/>
      <c r="I19" s="19"/>
      <c r="J19" s="19"/>
      <c r="K19" s="19"/>
    </row>
    <row r="20" spans="1:7" s="4" customFormat="1" ht="15">
      <c r="A20" s="42" t="s">
        <v>19</v>
      </c>
      <c r="B20" s="19" t="s">
        <v>11</v>
      </c>
      <c r="C20" s="40"/>
      <c r="D20" s="41"/>
      <c r="E20" s="40"/>
      <c r="F20" s="31"/>
      <c r="G20" s="18"/>
    </row>
    <row r="21" spans="1:7" s="4" customFormat="1" ht="15">
      <c r="A21" s="5" t="s">
        <v>20</v>
      </c>
      <c r="B21" s="28" t="s">
        <v>54</v>
      </c>
      <c r="C21" s="40"/>
      <c r="D21" s="41"/>
      <c r="E21" s="40"/>
      <c r="F21" s="31"/>
      <c r="G21" s="18"/>
    </row>
    <row r="22" spans="1:7" s="4" customFormat="1" ht="15">
      <c r="A22" s="42" t="s">
        <v>21</v>
      </c>
      <c r="B22" s="28" t="s">
        <v>47</v>
      </c>
      <c r="C22" s="40"/>
      <c r="D22" s="41"/>
      <c r="E22" s="40"/>
      <c r="F22" s="31"/>
      <c r="G22" s="18"/>
    </row>
    <row r="23" spans="1:7" s="4" customFormat="1" ht="15">
      <c r="A23" s="5" t="s">
        <v>22</v>
      </c>
      <c r="B23" s="19" t="s">
        <v>55</v>
      </c>
      <c r="C23" s="40"/>
      <c r="D23" s="41"/>
      <c r="E23" s="40"/>
      <c r="F23" s="31"/>
      <c r="G23" s="18"/>
    </row>
    <row r="24" spans="1:7" s="4" customFormat="1" ht="15">
      <c r="A24" s="5" t="s">
        <v>23</v>
      </c>
      <c r="B24" s="19" t="s">
        <v>9</v>
      </c>
      <c r="C24" s="40"/>
      <c r="D24" s="41"/>
      <c r="E24" s="40"/>
      <c r="F24" s="31"/>
      <c r="G24" s="18"/>
    </row>
    <row r="25" spans="1:7" s="4" customFormat="1" ht="15">
      <c r="A25" s="5" t="s">
        <v>24</v>
      </c>
      <c r="B25" s="19" t="s">
        <v>56</v>
      </c>
      <c r="C25" s="40"/>
      <c r="D25" s="41"/>
      <c r="E25" s="40"/>
      <c r="F25" s="31"/>
      <c r="G25" s="18"/>
    </row>
    <row r="26" spans="1:7" s="4" customFormat="1" ht="15">
      <c r="A26" s="5" t="s">
        <v>25</v>
      </c>
      <c r="B26" s="19" t="s">
        <v>57</v>
      </c>
      <c r="C26" s="40"/>
      <c r="D26" s="41"/>
      <c r="E26" s="40"/>
      <c r="F26" s="31"/>
      <c r="G26" s="18"/>
    </row>
    <row r="27" spans="1:2" ht="15" customHeight="1">
      <c r="A27" s="42" t="s">
        <v>26</v>
      </c>
      <c r="B27" t="s">
        <v>27</v>
      </c>
    </row>
    <row r="28" spans="1:7" s="37" customFormat="1" ht="15" customHeight="1">
      <c r="A28" s="45"/>
      <c r="B28" s="46" t="s">
        <v>28</v>
      </c>
      <c r="C28" s="47"/>
      <c r="D28" s="48"/>
      <c r="E28" s="47"/>
      <c r="F28" s="49"/>
      <c r="G28" s="50"/>
    </row>
    <row r="29" spans="1:11" s="2" customFormat="1" ht="4.5" customHeight="1">
      <c r="A29" s="12"/>
      <c r="B29" s="12"/>
      <c r="C29" s="12"/>
      <c r="D29" s="13"/>
      <c r="E29" s="12"/>
      <c r="F29" s="14"/>
      <c r="G29" s="15"/>
      <c r="H29" s="16"/>
      <c r="I29" s="33"/>
      <c r="J29" s="33"/>
      <c r="K29" s="33"/>
    </row>
    <row r="30" spans="1:7" s="3" customFormat="1" ht="38.25" customHeight="1">
      <c r="A30" s="20" t="s">
        <v>29</v>
      </c>
      <c r="B30" s="56" t="s">
        <v>30</v>
      </c>
      <c r="C30" s="56"/>
      <c r="D30" s="56"/>
      <c r="E30" s="21" t="s">
        <v>31</v>
      </c>
      <c r="F30" s="22">
        <f>SUM(F32:F93)</f>
        <v>400</v>
      </c>
      <c r="G30" s="17"/>
    </row>
    <row r="31" spans="1:11" s="5" customFormat="1" ht="13.5">
      <c r="A31" s="23" t="s">
        <v>32</v>
      </c>
      <c r="B31" s="23" t="s">
        <v>33</v>
      </c>
      <c r="C31" s="23" t="s">
        <v>34</v>
      </c>
      <c r="D31" s="24" t="s">
        <v>35</v>
      </c>
      <c r="E31" s="25" t="s">
        <v>36</v>
      </c>
      <c r="F31" s="26" t="s">
        <v>37</v>
      </c>
      <c r="G31" s="27"/>
      <c r="H31" s="23"/>
      <c r="I31" s="23"/>
      <c r="J31" s="23"/>
      <c r="K31" s="23"/>
    </row>
    <row r="32" spans="1:7" s="4" customFormat="1" ht="15">
      <c r="A32" s="51" t="s">
        <v>38</v>
      </c>
      <c r="B32" s="52" t="s">
        <v>39</v>
      </c>
      <c r="C32" s="28" t="s">
        <v>40</v>
      </c>
      <c r="D32" s="29">
        <v>80</v>
      </c>
      <c r="E32" s="30">
        <v>5</v>
      </c>
      <c r="F32" s="31">
        <f>SUBSTITUTE(SUBSTITUTE(SUBSTITUTE(SUBSTITUTE(SUBSTITUTE(G32,"箱",E34),"台",)," ",),"/",),"　",)*E32</f>
        <v>400</v>
      </c>
      <c r="G32" s="32" t="str">
        <f aca="true" t="shared" si="0" ref="G32:G86">SUBSTITUTE(SUBSTITUTE(SUBSTITUTE(SUBSTITUTE(SUBSTITUTE(SUBSTITUTE(SUBSTITUTE(SUBSTITUTE(D32,"元",),"盒",),"袋",),"个",),"卷",),"包",),"装",),"片",)</f>
        <v>80</v>
      </c>
    </row>
    <row r="33" spans="1:7" s="4" customFormat="1" ht="15">
      <c r="A33" s="28"/>
      <c r="B33" s="28"/>
      <c r="C33" s="28"/>
      <c r="D33" s="29">
        <v>0</v>
      </c>
      <c r="E33" s="30">
        <v>0</v>
      </c>
      <c r="F33" s="31">
        <f aca="true" t="shared" si="1" ref="F33:F87">SUBSTITUTE(SUBSTITUTE(SUBSTITUTE(SUBSTITUTE(SUBSTITUTE(G33,"箱",),"台",)," ",),"/",),"　",)*E33</f>
        <v>0</v>
      </c>
      <c r="G33" s="32" t="str">
        <f t="shared" si="0"/>
        <v>0</v>
      </c>
    </row>
    <row r="34" spans="1:7" s="4" customFormat="1" ht="15">
      <c r="A34" s="28"/>
      <c r="B34" s="28"/>
      <c r="C34" s="28"/>
      <c r="D34" s="29">
        <v>0</v>
      </c>
      <c r="E34" s="30">
        <v>0</v>
      </c>
      <c r="F34" s="31">
        <f t="shared" si="1"/>
        <v>0</v>
      </c>
      <c r="G34" s="32" t="str">
        <f t="shared" si="0"/>
        <v>0</v>
      </c>
    </row>
    <row r="35" spans="1:7" s="4" customFormat="1" ht="15">
      <c r="A35" s="28"/>
      <c r="B35" s="28"/>
      <c r="C35" s="28"/>
      <c r="D35" s="29">
        <v>0</v>
      </c>
      <c r="E35" s="30">
        <v>0</v>
      </c>
      <c r="F35" s="31">
        <f t="shared" si="1"/>
        <v>0</v>
      </c>
      <c r="G35" s="32" t="str">
        <f t="shared" si="0"/>
        <v>0</v>
      </c>
    </row>
    <row r="36" spans="1:7" s="4" customFormat="1" ht="15">
      <c r="A36" s="28"/>
      <c r="B36" s="28"/>
      <c r="C36" s="28"/>
      <c r="D36" s="29">
        <v>0</v>
      </c>
      <c r="E36" s="30">
        <v>0</v>
      </c>
      <c r="F36" s="31">
        <f t="shared" si="1"/>
        <v>0</v>
      </c>
      <c r="G36" s="32" t="str">
        <f t="shared" si="0"/>
        <v>0</v>
      </c>
    </row>
    <row r="37" spans="1:7" s="4" customFormat="1" ht="15">
      <c r="A37" s="28"/>
      <c r="B37" s="28"/>
      <c r="C37" s="28"/>
      <c r="D37" s="29">
        <v>0</v>
      </c>
      <c r="E37" s="30">
        <v>0</v>
      </c>
      <c r="F37" s="31">
        <f t="shared" si="1"/>
        <v>0</v>
      </c>
      <c r="G37" s="32" t="str">
        <f t="shared" si="0"/>
        <v>0</v>
      </c>
    </row>
    <row r="38" spans="1:7" s="4" customFormat="1" ht="15">
      <c r="A38" s="28"/>
      <c r="B38" s="28"/>
      <c r="C38" s="28"/>
      <c r="D38" s="29">
        <v>0</v>
      </c>
      <c r="E38" s="30">
        <v>0</v>
      </c>
      <c r="F38" s="31">
        <f t="shared" si="1"/>
        <v>0</v>
      </c>
      <c r="G38" s="32" t="str">
        <f t="shared" si="0"/>
        <v>0</v>
      </c>
    </row>
    <row r="39" spans="1:7" s="4" customFormat="1" ht="15">
      <c r="A39" s="28"/>
      <c r="B39" s="28"/>
      <c r="C39" s="28"/>
      <c r="D39" s="29">
        <v>0</v>
      </c>
      <c r="E39" s="30">
        <v>0</v>
      </c>
      <c r="F39" s="31">
        <f t="shared" si="1"/>
        <v>0</v>
      </c>
      <c r="G39" s="32" t="str">
        <f t="shared" si="0"/>
        <v>0</v>
      </c>
    </row>
    <row r="40" spans="1:7" s="4" customFormat="1" ht="15">
      <c r="A40" s="28"/>
      <c r="B40" s="28"/>
      <c r="C40" s="28"/>
      <c r="D40" s="29">
        <v>0</v>
      </c>
      <c r="E40" s="30">
        <v>0</v>
      </c>
      <c r="F40" s="31">
        <f t="shared" si="1"/>
        <v>0</v>
      </c>
      <c r="G40" s="32" t="str">
        <f t="shared" si="0"/>
        <v>0</v>
      </c>
    </row>
    <row r="41" spans="1:7" s="4" customFormat="1" ht="15">
      <c r="A41" s="28"/>
      <c r="B41" s="28"/>
      <c r="C41" s="28"/>
      <c r="D41" s="29">
        <v>0</v>
      </c>
      <c r="E41" s="30">
        <v>0</v>
      </c>
      <c r="F41" s="31">
        <f t="shared" si="1"/>
        <v>0</v>
      </c>
      <c r="G41" s="32" t="str">
        <f t="shared" si="0"/>
        <v>0</v>
      </c>
    </row>
    <row r="42" spans="1:7" s="4" customFormat="1" ht="15">
      <c r="A42" s="28"/>
      <c r="B42" s="28"/>
      <c r="C42" s="28"/>
      <c r="D42" s="29">
        <v>0</v>
      </c>
      <c r="E42" s="30">
        <v>0</v>
      </c>
      <c r="F42" s="31">
        <f t="shared" si="1"/>
        <v>0</v>
      </c>
      <c r="G42" s="32" t="str">
        <f t="shared" si="0"/>
        <v>0</v>
      </c>
    </row>
    <row r="43" spans="1:7" s="4" customFormat="1" ht="15">
      <c r="A43" s="28"/>
      <c r="B43" s="28"/>
      <c r="C43" s="28"/>
      <c r="D43" s="29">
        <v>0</v>
      </c>
      <c r="E43" s="30">
        <v>0</v>
      </c>
      <c r="F43" s="31">
        <f t="shared" si="1"/>
        <v>0</v>
      </c>
      <c r="G43" s="32" t="str">
        <f t="shared" si="0"/>
        <v>0</v>
      </c>
    </row>
    <row r="44" spans="1:7" s="4" customFormat="1" ht="15">
      <c r="A44" s="28"/>
      <c r="B44" s="28"/>
      <c r="C44" s="28"/>
      <c r="D44" s="29">
        <v>0</v>
      </c>
      <c r="E44" s="30">
        <v>0</v>
      </c>
      <c r="F44" s="31">
        <f t="shared" si="1"/>
        <v>0</v>
      </c>
      <c r="G44" s="32" t="str">
        <f t="shared" si="0"/>
        <v>0</v>
      </c>
    </row>
    <row r="45" spans="1:7" s="4" customFormat="1" ht="15">
      <c r="A45" s="28"/>
      <c r="B45" s="28"/>
      <c r="C45" s="28"/>
      <c r="D45" s="29">
        <v>0</v>
      </c>
      <c r="E45" s="30">
        <v>0</v>
      </c>
      <c r="F45" s="31">
        <f t="shared" si="1"/>
        <v>0</v>
      </c>
      <c r="G45" s="32" t="str">
        <f t="shared" si="0"/>
        <v>0</v>
      </c>
    </row>
    <row r="46" spans="1:7" s="4" customFormat="1" ht="15">
      <c r="A46" s="28"/>
      <c r="B46" s="28"/>
      <c r="C46" s="28"/>
      <c r="D46" s="29">
        <v>0</v>
      </c>
      <c r="E46" s="30">
        <v>0</v>
      </c>
      <c r="F46" s="31">
        <f t="shared" si="1"/>
        <v>0</v>
      </c>
      <c r="G46" s="32" t="str">
        <f t="shared" si="0"/>
        <v>0</v>
      </c>
    </row>
    <row r="47" spans="1:7" s="4" customFormat="1" ht="15">
      <c r="A47" s="28"/>
      <c r="B47" s="28"/>
      <c r="C47" s="28"/>
      <c r="D47" s="29">
        <v>0</v>
      </c>
      <c r="E47" s="30">
        <v>0</v>
      </c>
      <c r="F47" s="31">
        <f t="shared" si="1"/>
        <v>0</v>
      </c>
      <c r="G47" s="32" t="str">
        <f t="shared" si="0"/>
        <v>0</v>
      </c>
    </row>
    <row r="48" spans="1:7" s="4" customFormat="1" ht="15">
      <c r="A48" s="28"/>
      <c r="B48" s="28"/>
      <c r="C48" s="28"/>
      <c r="D48" s="29">
        <v>0</v>
      </c>
      <c r="E48" s="30">
        <v>0</v>
      </c>
      <c r="F48" s="31">
        <f t="shared" si="1"/>
        <v>0</v>
      </c>
      <c r="G48" s="32" t="str">
        <f t="shared" si="0"/>
        <v>0</v>
      </c>
    </row>
    <row r="49" spans="1:7" s="4" customFormat="1" ht="15">
      <c r="A49" s="28"/>
      <c r="B49" s="28"/>
      <c r="C49" s="28"/>
      <c r="D49" s="29">
        <v>0</v>
      </c>
      <c r="E49" s="30">
        <v>0</v>
      </c>
      <c r="F49" s="31">
        <f t="shared" si="1"/>
        <v>0</v>
      </c>
      <c r="G49" s="32" t="str">
        <f t="shared" si="0"/>
        <v>0</v>
      </c>
    </row>
    <row r="50" spans="1:7" s="4" customFormat="1" ht="15">
      <c r="A50" s="28"/>
      <c r="B50" s="28"/>
      <c r="C50" s="28"/>
      <c r="D50" s="29">
        <v>0</v>
      </c>
      <c r="E50" s="30">
        <v>0</v>
      </c>
      <c r="F50" s="31">
        <f t="shared" si="1"/>
        <v>0</v>
      </c>
      <c r="G50" s="32" t="str">
        <f t="shared" si="0"/>
        <v>0</v>
      </c>
    </row>
    <row r="51" spans="1:7" s="4" customFormat="1" ht="15">
      <c r="A51" s="28"/>
      <c r="B51" s="28"/>
      <c r="C51" s="28"/>
      <c r="D51" s="29">
        <v>0</v>
      </c>
      <c r="E51" s="30">
        <v>0</v>
      </c>
      <c r="F51" s="31">
        <f t="shared" si="1"/>
        <v>0</v>
      </c>
      <c r="G51" s="32" t="str">
        <f t="shared" si="0"/>
        <v>0</v>
      </c>
    </row>
    <row r="52" spans="1:7" s="4" customFormat="1" ht="15">
      <c r="A52" s="28"/>
      <c r="B52" s="28"/>
      <c r="C52" s="28"/>
      <c r="D52" s="29">
        <v>0</v>
      </c>
      <c r="E52" s="30">
        <v>0</v>
      </c>
      <c r="F52" s="31">
        <f t="shared" si="1"/>
        <v>0</v>
      </c>
      <c r="G52" s="32" t="str">
        <f t="shared" si="0"/>
        <v>0</v>
      </c>
    </row>
    <row r="53" spans="1:7" s="4" customFormat="1" ht="15">
      <c r="A53" s="28"/>
      <c r="B53" s="28"/>
      <c r="C53" s="28"/>
      <c r="D53" s="29">
        <v>0</v>
      </c>
      <c r="E53" s="30">
        <v>0</v>
      </c>
      <c r="F53" s="31">
        <f t="shared" si="1"/>
        <v>0</v>
      </c>
      <c r="G53" s="32" t="str">
        <f t="shared" si="0"/>
        <v>0</v>
      </c>
    </row>
    <row r="54" spans="1:7" s="4" customFormat="1" ht="15">
      <c r="A54" s="28"/>
      <c r="B54" s="28"/>
      <c r="C54" s="28"/>
      <c r="D54" s="29">
        <v>0</v>
      </c>
      <c r="E54" s="30">
        <v>0</v>
      </c>
      <c r="F54" s="31">
        <f t="shared" si="1"/>
        <v>0</v>
      </c>
      <c r="G54" s="32" t="str">
        <f t="shared" si="0"/>
        <v>0</v>
      </c>
    </row>
    <row r="55" spans="1:7" s="4" customFormat="1" ht="15">
      <c r="A55" s="28"/>
      <c r="B55" s="28"/>
      <c r="C55" s="28"/>
      <c r="D55" s="29">
        <v>0</v>
      </c>
      <c r="E55" s="30">
        <v>0</v>
      </c>
      <c r="F55" s="31">
        <f t="shared" si="1"/>
        <v>0</v>
      </c>
      <c r="G55" s="32" t="str">
        <f t="shared" si="0"/>
        <v>0</v>
      </c>
    </row>
    <row r="56" spans="1:7" s="4" customFormat="1" ht="15">
      <c r="A56" s="28"/>
      <c r="B56" s="28"/>
      <c r="C56" s="28"/>
      <c r="D56" s="29">
        <v>0</v>
      </c>
      <c r="E56" s="30">
        <v>0</v>
      </c>
      <c r="F56" s="31">
        <f t="shared" si="1"/>
        <v>0</v>
      </c>
      <c r="G56" s="32" t="str">
        <f t="shared" si="0"/>
        <v>0</v>
      </c>
    </row>
    <row r="57" spans="1:7" s="4" customFormat="1" ht="15">
      <c r="A57" s="28"/>
      <c r="B57" s="28"/>
      <c r="C57" s="28"/>
      <c r="D57" s="29">
        <v>0</v>
      </c>
      <c r="E57" s="30">
        <v>0</v>
      </c>
      <c r="F57" s="31">
        <f t="shared" si="1"/>
        <v>0</v>
      </c>
      <c r="G57" s="32" t="str">
        <f t="shared" si="0"/>
        <v>0</v>
      </c>
    </row>
    <row r="58" spans="1:7" s="4" customFormat="1" ht="15">
      <c r="A58" s="28"/>
      <c r="B58" s="28"/>
      <c r="C58" s="28"/>
      <c r="D58" s="29">
        <v>0</v>
      </c>
      <c r="E58" s="30">
        <v>0</v>
      </c>
      <c r="F58" s="31">
        <f t="shared" si="1"/>
        <v>0</v>
      </c>
      <c r="G58" s="32" t="str">
        <f t="shared" si="0"/>
        <v>0</v>
      </c>
    </row>
    <row r="59" spans="1:7" s="4" customFormat="1" ht="15">
      <c r="A59" s="28"/>
      <c r="B59" s="28"/>
      <c r="C59" s="28"/>
      <c r="D59" s="29">
        <v>0</v>
      </c>
      <c r="E59" s="30">
        <v>0</v>
      </c>
      <c r="F59" s="31">
        <f t="shared" si="1"/>
        <v>0</v>
      </c>
      <c r="G59" s="32" t="str">
        <f t="shared" si="0"/>
        <v>0</v>
      </c>
    </row>
    <row r="60" spans="1:7" s="4" customFormat="1" ht="15">
      <c r="A60" s="28"/>
      <c r="B60" s="28"/>
      <c r="C60" s="28"/>
      <c r="D60" s="29">
        <v>0</v>
      </c>
      <c r="E60" s="30">
        <v>0</v>
      </c>
      <c r="F60" s="31">
        <f t="shared" si="1"/>
        <v>0</v>
      </c>
      <c r="G60" s="32" t="str">
        <f t="shared" si="0"/>
        <v>0</v>
      </c>
    </row>
    <row r="61" spans="1:7" s="4" customFormat="1" ht="15">
      <c r="A61" s="28"/>
      <c r="B61" s="28"/>
      <c r="C61" s="28"/>
      <c r="D61" s="29">
        <v>0</v>
      </c>
      <c r="E61" s="30">
        <v>0</v>
      </c>
      <c r="F61" s="31">
        <f t="shared" si="1"/>
        <v>0</v>
      </c>
      <c r="G61" s="32" t="str">
        <f t="shared" si="0"/>
        <v>0</v>
      </c>
    </row>
    <row r="62" spans="1:7" s="4" customFormat="1" ht="15">
      <c r="A62" s="28"/>
      <c r="B62" s="28"/>
      <c r="C62" s="28"/>
      <c r="D62" s="29">
        <v>0</v>
      </c>
      <c r="E62" s="30">
        <v>0</v>
      </c>
      <c r="F62" s="31">
        <f t="shared" si="1"/>
        <v>0</v>
      </c>
      <c r="G62" s="32" t="str">
        <f t="shared" si="0"/>
        <v>0</v>
      </c>
    </row>
    <row r="63" spans="1:7" s="4" customFormat="1" ht="15">
      <c r="A63" s="28"/>
      <c r="B63" s="28"/>
      <c r="C63" s="28"/>
      <c r="D63" s="29">
        <v>0</v>
      </c>
      <c r="E63" s="30">
        <v>0</v>
      </c>
      <c r="F63" s="31">
        <f t="shared" si="1"/>
        <v>0</v>
      </c>
      <c r="G63" s="32" t="str">
        <f t="shared" si="0"/>
        <v>0</v>
      </c>
    </row>
    <row r="64" spans="1:7" s="4" customFormat="1" ht="15">
      <c r="A64" s="28"/>
      <c r="B64" s="28"/>
      <c r="C64" s="28"/>
      <c r="D64" s="29">
        <v>0</v>
      </c>
      <c r="E64" s="30">
        <v>0</v>
      </c>
      <c r="F64" s="31">
        <f t="shared" si="1"/>
        <v>0</v>
      </c>
      <c r="G64" s="32" t="str">
        <f t="shared" si="0"/>
        <v>0</v>
      </c>
    </row>
    <row r="65" spans="1:7" s="4" customFormat="1" ht="15">
      <c r="A65" s="28"/>
      <c r="B65" s="28"/>
      <c r="C65" s="28"/>
      <c r="D65" s="29">
        <v>0</v>
      </c>
      <c r="E65" s="30">
        <v>0</v>
      </c>
      <c r="F65" s="31">
        <f t="shared" si="1"/>
        <v>0</v>
      </c>
      <c r="G65" s="32" t="str">
        <f t="shared" si="0"/>
        <v>0</v>
      </c>
    </row>
    <row r="66" spans="1:7" s="4" customFormat="1" ht="15">
      <c r="A66" s="28"/>
      <c r="B66" s="28"/>
      <c r="C66" s="28"/>
      <c r="D66" s="29">
        <v>0</v>
      </c>
      <c r="E66" s="30">
        <v>0</v>
      </c>
      <c r="F66" s="31">
        <f t="shared" si="1"/>
        <v>0</v>
      </c>
      <c r="G66" s="32" t="str">
        <f t="shared" si="0"/>
        <v>0</v>
      </c>
    </row>
    <row r="67" spans="1:7" s="4" customFormat="1" ht="15">
      <c r="A67" s="28"/>
      <c r="B67" s="28"/>
      <c r="C67" s="28"/>
      <c r="D67" s="29">
        <v>0</v>
      </c>
      <c r="E67" s="30">
        <v>0</v>
      </c>
      <c r="F67" s="31">
        <f t="shared" si="1"/>
        <v>0</v>
      </c>
      <c r="G67" s="32" t="str">
        <f t="shared" si="0"/>
        <v>0</v>
      </c>
    </row>
    <row r="68" spans="1:7" s="4" customFormat="1" ht="15">
      <c r="A68" s="28"/>
      <c r="B68" s="28"/>
      <c r="C68" s="28"/>
      <c r="D68" s="29">
        <v>0</v>
      </c>
      <c r="E68" s="30">
        <v>0</v>
      </c>
      <c r="F68" s="31">
        <f t="shared" si="1"/>
        <v>0</v>
      </c>
      <c r="G68" s="32" t="str">
        <f t="shared" si="0"/>
        <v>0</v>
      </c>
    </row>
    <row r="69" spans="1:7" s="4" customFormat="1" ht="15">
      <c r="A69" s="28"/>
      <c r="B69" s="28"/>
      <c r="C69" s="28"/>
      <c r="D69" s="29">
        <v>0</v>
      </c>
      <c r="E69" s="30">
        <v>0</v>
      </c>
      <c r="F69" s="31">
        <f t="shared" si="1"/>
        <v>0</v>
      </c>
      <c r="G69" s="32" t="str">
        <f t="shared" si="0"/>
        <v>0</v>
      </c>
    </row>
    <row r="70" spans="1:7" s="4" customFormat="1" ht="15">
      <c r="A70" s="28"/>
      <c r="B70" s="28"/>
      <c r="C70" s="28"/>
      <c r="D70" s="29">
        <v>0</v>
      </c>
      <c r="E70" s="30">
        <v>0</v>
      </c>
      <c r="F70" s="31">
        <f t="shared" si="1"/>
        <v>0</v>
      </c>
      <c r="G70" s="32" t="str">
        <f t="shared" si="0"/>
        <v>0</v>
      </c>
    </row>
    <row r="71" spans="1:7" s="4" customFormat="1" ht="15">
      <c r="A71" s="28"/>
      <c r="B71" s="28"/>
      <c r="C71" s="28"/>
      <c r="D71" s="29">
        <v>0</v>
      </c>
      <c r="E71" s="30">
        <v>0</v>
      </c>
      <c r="F71" s="31">
        <f t="shared" si="1"/>
        <v>0</v>
      </c>
      <c r="G71" s="32" t="str">
        <f t="shared" si="0"/>
        <v>0</v>
      </c>
    </row>
    <row r="72" spans="1:7" s="4" customFormat="1" ht="15">
      <c r="A72" s="28"/>
      <c r="B72" s="28"/>
      <c r="C72" s="28"/>
      <c r="D72" s="29">
        <v>0</v>
      </c>
      <c r="E72" s="30">
        <v>0</v>
      </c>
      <c r="F72" s="31">
        <f t="shared" si="1"/>
        <v>0</v>
      </c>
      <c r="G72" s="32" t="str">
        <f t="shared" si="0"/>
        <v>0</v>
      </c>
    </row>
    <row r="73" spans="1:7" s="4" customFormat="1" ht="15">
      <c r="A73" s="28"/>
      <c r="B73" s="28"/>
      <c r="C73" s="28"/>
      <c r="D73" s="29">
        <v>0</v>
      </c>
      <c r="E73" s="30">
        <v>0</v>
      </c>
      <c r="F73" s="31">
        <f t="shared" si="1"/>
        <v>0</v>
      </c>
      <c r="G73" s="32" t="str">
        <f t="shared" si="0"/>
        <v>0</v>
      </c>
    </row>
    <row r="74" spans="1:7" s="4" customFormat="1" ht="15">
      <c r="A74" s="28"/>
      <c r="B74" s="28"/>
      <c r="C74" s="28"/>
      <c r="D74" s="29">
        <v>0</v>
      </c>
      <c r="E74" s="30">
        <v>0</v>
      </c>
      <c r="F74" s="31">
        <f t="shared" si="1"/>
        <v>0</v>
      </c>
      <c r="G74" s="32" t="str">
        <f t="shared" si="0"/>
        <v>0</v>
      </c>
    </row>
    <row r="75" spans="1:7" s="4" customFormat="1" ht="15">
      <c r="A75" s="28"/>
      <c r="B75" s="28"/>
      <c r="C75" s="28"/>
      <c r="D75" s="29">
        <v>0</v>
      </c>
      <c r="E75" s="30">
        <v>0</v>
      </c>
      <c r="F75" s="31">
        <f t="shared" si="1"/>
        <v>0</v>
      </c>
      <c r="G75" s="32" t="str">
        <f t="shared" si="0"/>
        <v>0</v>
      </c>
    </row>
    <row r="76" spans="1:7" s="4" customFormat="1" ht="15">
      <c r="A76" s="28"/>
      <c r="B76" s="28"/>
      <c r="C76" s="28"/>
      <c r="D76" s="29">
        <v>0</v>
      </c>
      <c r="E76" s="30">
        <v>0</v>
      </c>
      <c r="F76" s="31">
        <f t="shared" si="1"/>
        <v>0</v>
      </c>
      <c r="G76" s="32" t="str">
        <f t="shared" si="0"/>
        <v>0</v>
      </c>
    </row>
    <row r="77" spans="1:7" s="4" customFormat="1" ht="15">
      <c r="A77" s="28"/>
      <c r="B77" s="28"/>
      <c r="C77" s="28"/>
      <c r="D77" s="29">
        <v>0</v>
      </c>
      <c r="E77" s="30">
        <v>0</v>
      </c>
      <c r="F77" s="31">
        <f t="shared" si="1"/>
        <v>0</v>
      </c>
      <c r="G77" s="32" t="str">
        <f t="shared" si="0"/>
        <v>0</v>
      </c>
    </row>
    <row r="78" spans="1:7" s="4" customFormat="1" ht="15">
      <c r="A78" s="28"/>
      <c r="B78" s="28"/>
      <c r="C78" s="28"/>
      <c r="D78" s="29">
        <v>0</v>
      </c>
      <c r="E78" s="30">
        <v>0</v>
      </c>
      <c r="F78" s="31">
        <f t="shared" si="1"/>
        <v>0</v>
      </c>
      <c r="G78" s="32" t="str">
        <f t="shared" si="0"/>
        <v>0</v>
      </c>
    </row>
    <row r="79" spans="1:7" s="4" customFormat="1" ht="15">
      <c r="A79" s="28"/>
      <c r="B79" s="28"/>
      <c r="C79" s="28"/>
      <c r="D79" s="29">
        <v>0</v>
      </c>
      <c r="E79" s="30">
        <v>0</v>
      </c>
      <c r="F79" s="31">
        <f t="shared" si="1"/>
        <v>0</v>
      </c>
      <c r="G79" s="32" t="str">
        <f t="shared" si="0"/>
        <v>0</v>
      </c>
    </row>
    <row r="80" spans="1:7" s="4" customFormat="1" ht="15">
      <c r="A80" s="28"/>
      <c r="B80" s="28"/>
      <c r="C80" s="28"/>
      <c r="D80" s="29">
        <v>0</v>
      </c>
      <c r="E80" s="30">
        <v>0</v>
      </c>
      <c r="F80" s="31">
        <f t="shared" si="1"/>
        <v>0</v>
      </c>
      <c r="G80" s="32" t="str">
        <f t="shared" si="0"/>
        <v>0</v>
      </c>
    </row>
    <row r="81" spans="1:7" s="4" customFormat="1" ht="15">
      <c r="A81" s="28"/>
      <c r="B81" s="28"/>
      <c r="C81" s="28"/>
      <c r="D81" s="29">
        <v>0</v>
      </c>
      <c r="E81" s="30">
        <v>0</v>
      </c>
      <c r="F81" s="31">
        <f t="shared" si="1"/>
        <v>0</v>
      </c>
      <c r="G81" s="32" t="str">
        <f t="shared" si="0"/>
        <v>0</v>
      </c>
    </row>
    <row r="82" spans="1:7" s="4" customFormat="1" ht="15">
      <c r="A82" s="28"/>
      <c r="B82" s="28"/>
      <c r="C82" s="28"/>
      <c r="D82" s="29">
        <v>0</v>
      </c>
      <c r="E82" s="30">
        <v>0</v>
      </c>
      <c r="F82" s="31">
        <f t="shared" si="1"/>
        <v>0</v>
      </c>
      <c r="G82" s="32" t="str">
        <f t="shared" si="0"/>
        <v>0</v>
      </c>
    </row>
    <row r="83" spans="1:7" s="4" customFormat="1" ht="15">
      <c r="A83" s="28"/>
      <c r="B83" s="28"/>
      <c r="C83" s="28"/>
      <c r="D83" s="29">
        <v>0</v>
      </c>
      <c r="E83" s="30">
        <v>0</v>
      </c>
      <c r="F83" s="31">
        <f t="shared" si="1"/>
        <v>0</v>
      </c>
      <c r="G83" s="32" t="str">
        <f t="shared" si="0"/>
        <v>0</v>
      </c>
    </row>
    <row r="84" spans="1:7" s="4" customFormat="1" ht="15">
      <c r="A84" s="28"/>
      <c r="B84" s="28"/>
      <c r="C84" s="28"/>
      <c r="D84" s="29">
        <v>0</v>
      </c>
      <c r="E84" s="30">
        <v>0</v>
      </c>
      <c r="F84" s="31">
        <f t="shared" si="1"/>
        <v>0</v>
      </c>
      <c r="G84" s="32" t="str">
        <f t="shared" si="0"/>
        <v>0</v>
      </c>
    </row>
    <row r="85" spans="1:7" s="4" customFormat="1" ht="15">
      <c r="A85" s="28"/>
      <c r="B85" s="28"/>
      <c r="C85" s="28"/>
      <c r="D85" s="29">
        <v>0</v>
      </c>
      <c r="E85" s="30">
        <v>0</v>
      </c>
      <c r="F85" s="31">
        <f t="shared" si="1"/>
        <v>0</v>
      </c>
      <c r="G85" s="32" t="str">
        <f t="shared" si="0"/>
        <v>0</v>
      </c>
    </row>
    <row r="86" spans="1:7" s="4" customFormat="1" ht="15">
      <c r="A86" s="28"/>
      <c r="B86" s="28"/>
      <c r="C86" s="28"/>
      <c r="D86" s="29">
        <v>0</v>
      </c>
      <c r="E86" s="30">
        <v>0</v>
      </c>
      <c r="F86" s="31">
        <f t="shared" si="1"/>
        <v>0</v>
      </c>
      <c r="G86" s="32" t="str">
        <f t="shared" si="0"/>
        <v>0</v>
      </c>
    </row>
    <row r="87" spans="1:7" s="4" customFormat="1" ht="15">
      <c r="A87" s="28"/>
      <c r="B87" s="28"/>
      <c r="C87" s="28"/>
      <c r="D87" s="29">
        <v>0</v>
      </c>
      <c r="E87" s="30">
        <v>0</v>
      </c>
      <c r="F87" s="31">
        <f t="shared" si="1"/>
        <v>0</v>
      </c>
      <c r="G87" s="32" t="str">
        <f aca="true" t="shared" si="2" ref="G87:G93">SUBSTITUTE(SUBSTITUTE(SUBSTITUTE(SUBSTITUTE(SUBSTITUTE(SUBSTITUTE(SUBSTITUTE(SUBSTITUTE(D87,"元",),"盒",),"袋",),"个",),"卷",),"包",),"装",),"片",)</f>
        <v>0</v>
      </c>
    </row>
    <row r="88" spans="1:7" s="4" customFormat="1" ht="15">
      <c r="A88" s="28"/>
      <c r="B88" s="28"/>
      <c r="C88" s="28"/>
      <c r="D88" s="29">
        <v>0</v>
      </c>
      <c r="E88" s="30">
        <v>0</v>
      </c>
      <c r="F88" s="31">
        <f aca="true" t="shared" si="3" ref="F88:F93">SUBSTITUTE(SUBSTITUTE(SUBSTITUTE(SUBSTITUTE(SUBSTITUTE(G88,"箱",),"台",)," ",),"/",),"　",)*E88</f>
        <v>0</v>
      </c>
      <c r="G88" s="32" t="str">
        <f t="shared" si="2"/>
        <v>0</v>
      </c>
    </row>
    <row r="89" spans="1:7" s="4" customFormat="1" ht="15">
      <c r="A89" s="28"/>
      <c r="B89" s="28"/>
      <c r="C89" s="28"/>
      <c r="D89" s="29">
        <v>0</v>
      </c>
      <c r="E89" s="30">
        <v>0</v>
      </c>
      <c r="F89" s="31">
        <f t="shared" si="3"/>
        <v>0</v>
      </c>
      <c r="G89" s="32" t="str">
        <f t="shared" si="2"/>
        <v>0</v>
      </c>
    </row>
    <row r="90" spans="1:7" s="4" customFormat="1" ht="15">
      <c r="A90" s="28"/>
      <c r="B90" s="28"/>
      <c r="C90" s="28"/>
      <c r="D90" s="29">
        <v>0</v>
      </c>
      <c r="E90" s="30">
        <v>0</v>
      </c>
      <c r="F90" s="31">
        <f t="shared" si="3"/>
        <v>0</v>
      </c>
      <c r="G90" s="32" t="str">
        <f t="shared" si="2"/>
        <v>0</v>
      </c>
    </row>
    <row r="91" spans="1:7" s="4" customFormat="1" ht="15">
      <c r="A91" s="28"/>
      <c r="B91" s="28"/>
      <c r="C91" s="28"/>
      <c r="D91" s="29">
        <v>0</v>
      </c>
      <c r="E91" s="30">
        <v>0</v>
      </c>
      <c r="F91" s="31">
        <f t="shared" si="3"/>
        <v>0</v>
      </c>
      <c r="G91" s="32" t="str">
        <f t="shared" si="2"/>
        <v>0</v>
      </c>
    </row>
    <row r="92" spans="1:7" s="4" customFormat="1" ht="15">
      <c r="A92" s="28"/>
      <c r="B92" s="28"/>
      <c r="C92" s="28"/>
      <c r="D92" s="29">
        <v>0</v>
      </c>
      <c r="E92" s="30">
        <v>0</v>
      </c>
      <c r="F92" s="31">
        <f t="shared" si="3"/>
        <v>0</v>
      </c>
      <c r="G92" s="32" t="str">
        <f t="shared" si="2"/>
        <v>0</v>
      </c>
    </row>
    <row r="93" spans="1:7" s="4" customFormat="1" ht="15">
      <c r="A93" s="28"/>
      <c r="B93" s="28"/>
      <c r="C93" s="28"/>
      <c r="D93" s="29">
        <v>0</v>
      </c>
      <c r="E93" s="30">
        <v>0</v>
      </c>
      <c r="F93" s="31">
        <f t="shared" si="3"/>
        <v>0</v>
      </c>
      <c r="G93" s="32" t="str">
        <f t="shared" si="2"/>
        <v>0</v>
      </c>
    </row>
    <row r="94" spans="1:5" ht="15.75">
      <c r="A94" s="35"/>
      <c r="B94" s="35"/>
      <c r="C94" s="35"/>
      <c r="D94" s="36"/>
      <c r="E94" s="35"/>
    </row>
    <row r="95" spans="1:5" ht="15.75">
      <c r="A95" s="35"/>
      <c r="B95" s="35"/>
      <c r="C95" s="35"/>
      <c r="D95" s="36"/>
      <c r="E95" s="35"/>
    </row>
    <row r="96" spans="1:5" ht="15.75">
      <c r="A96" s="35"/>
      <c r="B96" s="35"/>
      <c r="C96" s="35"/>
      <c r="D96" s="36"/>
      <c r="E96" s="35"/>
    </row>
    <row r="97" spans="1:5" ht="15.75">
      <c r="A97" s="35"/>
      <c r="B97" s="35"/>
      <c r="C97" s="35"/>
      <c r="D97" s="36"/>
      <c r="E97" s="35"/>
    </row>
    <row r="98" spans="1:5" ht="15.75">
      <c r="A98" s="35"/>
      <c r="B98" s="35"/>
      <c r="C98" s="35"/>
      <c r="D98" s="36"/>
      <c r="E98" s="35"/>
    </row>
    <row r="99" spans="1:5" ht="15.75">
      <c r="A99" s="35"/>
      <c r="B99" s="35"/>
      <c r="C99" s="35"/>
      <c r="D99" s="36"/>
      <c r="E99" s="35"/>
    </row>
    <row r="100" spans="1:5" ht="15.75">
      <c r="A100" s="35"/>
      <c r="B100" s="35"/>
      <c r="C100" s="35"/>
      <c r="D100" s="36"/>
      <c r="E100" s="35"/>
    </row>
    <row r="101" spans="1:5" ht="15.75">
      <c r="A101" s="35"/>
      <c r="B101" s="35"/>
      <c r="C101" s="35"/>
      <c r="D101" s="36"/>
      <c r="E101" s="35"/>
    </row>
    <row r="102" spans="1:5" ht="15.75">
      <c r="A102" s="35"/>
      <c r="B102" s="35"/>
      <c r="C102" s="35"/>
      <c r="D102" s="36"/>
      <c r="E102" s="35"/>
    </row>
    <row r="103" spans="1:5" ht="15.75">
      <c r="A103" s="35"/>
      <c r="B103" s="35"/>
      <c r="C103" s="35"/>
      <c r="D103" s="36"/>
      <c r="E103" s="35"/>
    </row>
    <row r="104" spans="1:5" ht="15.75">
      <c r="A104" s="35"/>
      <c r="B104" s="35"/>
      <c r="C104" s="35"/>
      <c r="D104" s="36"/>
      <c r="E104" s="35"/>
    </row>
    <row r="105" spans="1:5" ht="15.75">
      <c r="A105" s="35"/>
      <c r="B105" s="35"/>
      <c r="C105" s="35"/>
      <c r="D105" s="36"/>
      <c r="E105" s="35"/>
    </row>
    <row r="106" spans="1:5" ht="15.75">
      <c r="A106" s="35"/>
      <c r="B106" s="35"/>
      <c r="C106" s="35"/>
      <c r="D106" s="36"/>
      <c r="E106" s="35"/>
    </row>
    <row r="107" spans="1:5" ht="15.75">
      <c r="A107" s="35"/>
      <c r="B107" s="35"/>
      <c r="C107" s="35"/>
      <c r="D107" s="36"/>
      <c r="E107" s="35"/>
    </row>
    <row r="108" spans="1:5" ht="15.75">
      <c r="A108" s="35"/>
      <c r="B108" s="35"/>
      <c r="C108" s="35"/>
      <c r="D108" s="36"/>
      <c r="E108" s="35"/>
    </row>
    <row r="109" spans="1:5" ht="15.75">
      <c r="A109" s="35"/>
      <c r="B109" s="35"/>
      <c r="C109" s="35"/>
      <c r="D109" s="36"/>
      <c r="E109" s="35"/>
    </row>
    <row r="110" spans="1:5" ht="15.75">
      <c r="A110" s="35"/>
      <c r="B110" s="35"/>
      <c r="C110" s="35"/>
      <c r="D110" s="36"/>
      <c r="E110" s="35"/>
    </row>
  </sheetData>
  <sheetProtection/>
  <mergeCells count="8">
    <mergeCell ref="C5:F5"/>
    <mergeCell ref="B7:F7"/>
    <mergeCell ref="B30:D30"/>
    <mergeCell ref="B1:B5"/>
    <mergeCell ref="C1:F1"/>
    <mergeCell ref="C2:F2"/>
    <mergeCell ref="C3:F3"/>
    <mergeCell ref="C4:F4"/>
  </mergeCells>
  <hyperlinks>
    <hyperlink ref="C5:F5" r:id="rId1" display="网址：http://www.real-times.com.cn"/>
    <hyperlink ref="B28" r:id="rId2" display="收取标准请点击单元格，见“中科瑞泰产品各主要城市运费及到货时间表”"/>
  </hyperlinks>
  <printOptions/>
  <pageMargins left="0.75" right="0.75" top="1" bottom="1" header="0.5" footer="0.5"/>
  <pageSetup horizontalDpi="600" verticalDpi="600" orientation="portrait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番茄花园</cp:lastModifiedBy>
  <cp:lastPrinted>2007-03-21T16:11:14Z</cp:lastPrinted>
  <dcterms:created xsi:type="dcterms:W3CDTF">2007-03-19T13:51:20Z</dcterms:created>
  <dcterms:modified xsi:type="dcterms:W3CDTF">2020-09-09T00:57:20Z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